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5" windowWidth="22995" windowHeight="10035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C25" i="1" l="1"/>
  <c r="M25" i="1" l="1"/>
  <c r="N6" i="1"/>
  <c r="N8" i="1"/>
  <c r="N25" i="1"/>
  <c r="D25" i="1" l="1"/>
</calcChain>
</file>

<file path=xl/sharedStrings.xml><?xml version="1.0" encoding="utf-8"?>
<sst xmlns="http://schemas.openxmlformats.org/spreadsheetml/2006/main" count="24" uniqueCount="24">
  <si>
    <t>местный бюджет</t>
  </si>
  <si>
    <t>областной бюджет</t>
  </si>
  <si>
    <t>И Т О Г О:</t>
  </si>
  <si>
    <t>211   Заработная плата</t>
  </si>
  <si>
    <t>212  Иные выплаты</t>
  </si>
  <si>
    <t>213  Начисления на ФОТ</t>
  </si>
  <si>
    <t>221  Услуги связи</t>
  </si>
  <si>
    <t>222 Транспортные расходы</t>
  </si>
  <si>
    <t>223 Коммунальные услуги</t>
  </si>
  <si>
    <t>225 Оплата содержаний помещения</t>
  </si>
  <si>
    <t>226 Прочие работы,услуги</t>
  </si>
  <si>
    <t xml:space="preserve">262 Пособия по соц.помощи </t>
  </si>
  <si>
    <t>310 Основные средства</t>
  </si>
  <si>
    <t>340 Материальные запасы</t>
  </si>
  <si>
    <t>290 Прочие расходы</t>
  </si>
  <si>
    <t>227 Страхование автобусов</t>
  </si>
  <si>
    <t>федеральный бюджет</t>
  </si>
  <si>
    <t>266Социальные пособия и компенсация персоналу в денежной форме</t>
  </si>
  <si>
    <t>228 Услуги  по монтажу</t>
  </si>
  <si>
    <t xml:space="preserve">                   МКДОУ Есиплевский детский сад  расходы за 2022 год</t>
  </si>
  <si>
    <t>Поступление финасовых средств  по итогам финансового года                                  7599353,04</t>
  </si>
  <si>
    <t>Расходование финасовых средств  по итогам финансового года                                  7599353,04</t>
  </si>
  <si>
    <t>Поступление материальных средств  по итогам финансового года                         756130,74</t>
  </si>
  <si>
    <t>Расходование материальных средств  по итогам финансового года                       669147,06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</si>
</sst>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3" fontId="0" fillId="0" borderId="1" xfId="0" applyNumberFormat="1" applyBorder="1"/>
    <xf numFmtId="0" fontId="0" fillId="0" borderId="2" xfId="0" applyBorder="1"/>
    <xf numFmtId="0" fontId="0" fillId="0" borderId="1" xfId="0" applyBorder="1" applyAlignment="1">
      <alignment wrapText="1"/>
    </xf>
    <xf numFmtId="0" fontId="0" fillId="0" borderId="0" xfId="0" applyAlignment="1"/>
    <xf numFmtId="0" fontId="1" fillId="0" borderId="0" xfId="0" applyFont="1" applyAlignment="1"/>
    <xf numFmtId="0" fontId="0" fillId="0" borderId="1" xfId="0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P33"/>
  <sheetViews>
    <sheetView tabSelected="1" workbookViewId="0">
      <selection activeCell="S34" sqref="S34"/>
    </sheetView>
  </sheetViews>
  <sheetFormatPr defaultRowHeight="15" x14ac:dyDescent="0.25"/>
  <cols>
    <col min="1" max="1" width="8.140625" customWidth="1"/>
    <col min="2" max="2" width="33.85546875" customWidth="1"/>
    <col min="3" max="3" width="28.42578125" customWidth="1"/>
    <col min="4" max="4" width="32.28515625" customWidth="1"/>
    <col min="5" max="5" width="23.85546875" hidden="1" customWidth="1"/>
    <col min="6" max="6" width="0.28515625" hidden="1" customWidth="1"/>
    <col min="7" max="11" width="9.140625" hidden="1" customWidth="1"/>
    <col min="12" max="12" width="0.140625" hidden="1" customWidth="1"/>
    <col min="13" max="13" width="22.85546875" hidden="1" customWidth="1"/>
    <col min="14" max="14" width="9.140625" hidden="1" customWidth="1"/>
  </cols>
  <sheetData>
    <row r="3" spans="2:16" ht="21" x14ac:dyDescent="0.35">
      <c r="B3" s="6" t="s">
        <v>19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pans="2:16" x14ac:dyDescent="0.25">
      <c r="M4" s="5"/>
      <c r="N4" s="5"/>
      <c r="O4" s="5"/>
      <c r="P4" s="5"/>
    </row>
    <row r="5" spans="2:16" x14ac:dyDescent="0.25">
      <c r="B5" s="1"/>
      <c r="C5" s="1" t="s">
        <v>0</v>
      </c>
      <c r="D5" s="1" t="s">
        <v>1</v>
      </c>
      <c r="E5" s="1"/>
      <c r="F5" s="1"/>
      <c r="G5" s="1"/>
      <c r="H5" s="1"/>
      <c r="I5" s="1"/>
      <c r="J5" s="1"/>
      <c r="K5" s="1"/>
      <c r="L5" s="3"/>
      <c r="M5" s="1" t="s">
        <v>16</v>
      </c>
      <c r="N5" s="1"/>
    </row>
    <row r="6" spans="2:16" x14ac:dyDescent="0.25">
      <c r="B6" s="2" t="s">
        <v>3</v>
      </c>
      <c r="C6" s="1">
        <v>2585000.36</v>
      </c>
      <c r="D6" s="1">
        <v>704561.2</v>
      </c>
      <c r="E6" s="1"/>
      <c r="F6" s="1"/>
      <c r="G6" s="1"/>
      <c r="H6" s="1"/>
      <c r="I6" s="1"/>
      <c r="J6" s="1"/>
      <c r="K6" s="1"/>
      <c r="L6" s="3"/>
      <c r="M6" s="1">
        <v>211897.23</v>
      </c>
      <c r="N6" s="1">
        <f>SUM(M6)</f>
        <v>211897.23</v>
      </c>
    </row>
    <row r="7" spans="2:16" x14ac:dyDescent="0.25">
      <c r="B7" s="1" t="s">
        <v>4</v>
      </c>
      <c r="C7" s="1"/>
      <c r="D7" s="1"/>
      <c r="E7" s="1"/>
      <c r="F7" s="1"/>
      <c r="G7" s="1"/>
      <c r="H7" s="1"/>
      <c r="I7" s="1"/>
      <c r="J7" s="1"/>
      <c r="K7" s="1"/>
      <c r="L7" s="3"/>
      <c r="M7" s="1"/>
      <c r="N7" s="1"/>
    </row>
    <row r="8" spans="2:16" x14ac:dyDescent="0.25">
      <c r="B8" s="1" t="s">
        <v>5</v>
      </c>
      <c r="C8" s="1">
        <v>789791.76</v>
      </c>
      <c r="D8" s="1">
        <v>212777.51</v>
      </c>
      <c r="E8" s="1"/>
      <c r="F8" s="1"/>
      <c r="G8" s="1"/>
      <c r="H8" s="1"/>
      <c r="I8" s="1"/>
      <c r="J8" s="1"/>
      <c r="K8" s="1"/>
      <c r="L8" s="3"/>
      <c r="M8" s="1">
        <v>63992.959999999999</v>
      </c>
      <c r="N8" s="1">
        <f>SUM(M8)</f>
        <v>63992.959999999999</v>
      </c>
    </row>
    <row r="9" spans="2:16" x14ac:dyDescent="0.25">
      <c r="B9" s="1" t="s">
        <v>6</v>
      </c>
      <c r="C9" s="1">
        <v>11947.2</v>
      </c>
      <c r="D9" s="1"/>
      <c r="E9" s="1"/>
      <c r="F9" s="1"/>
      <c r="G9" s="1"/>
      <c r="H9" s="1"/>
      <c r="I9" s="1"/>
      <c r="J9" s="1"/>
      <c r="K9" s="1"/>
      <c r="L9" s="3"/>
      <c r="M9" s="1"/>
      <c r="N9" s="1"/>
    </row>
    <row r="10" spans="2:16" x14ac:dyDescent="0.25">
      <c r="B10" s="2" t="s">
        <v>7</v>
      </c>
      <c r="C10" s="1"/>
      <c r="D10" s="1"/>
      <c r="E10" s="1"/>
      <c r="F10" s="1"/>
      <c r="G10" s="1"/>
      <c r="H10" s="1"/>
      <c r="I10" s="1"/>
      <c r="J10" s="1"/>
      <c r="K10" s="1"/>
      <c r="L10" s="3"/>
      <c r="M10" s="1"/>
      <c r="N10" s="1"/>
    </row>
    <row r="11" spans="2:16" x14ac:dyDescent="0.25">
      <c r="B11" s="2" t="s">
        <v>8</v>
      </c>
      <c r="C11" s="1">
        <v>1525194.02</v>
      </c>
      <c r="D11" s="1"/>
      <c r="E11" s="1"/>
      <c r="F11" s="1"/>
      <c r="G11" s="1"/>
      <c r="H11" s="1"/>
      <c r="I11" s="1"/>
      <c r="J11" s="1"/>
      <c r="K11" s="1"/>
      <c r="L11" s="3"/>
      <c r="M11" s="1"/>
      <c r="N11" s="1"/>
    </row>
    <row r="12" spans="2:16" x14ac:dyDescent="0.25">
      <c r="B12" s="1" t="s">
        <v>9</v>
      </c>
      <c r="C12" s="1">
        <v>119801.13</v>
      </c>
      <c r="D12" s="1">
        <v>550578</v>
      </c>
      <c r="E12" s="1"/>
      <c r="F12" s="1"/>
      <c r="G12" s="1"/>
      <c r="H12" s="1"/>
      <c r="I12" s="1"/>
      <c r="J12" s="1"/>
      <c r="K12" s="1"/>
      <c r="L12" s="3"/>
      <c r="M12" s="1"/>
      <c r="N12" s="1"/>
    </row>
    <row r="13" spans="2:16" x14ac:dyDescent="0.25">
      <c r="B13" s="1" t="s">
        <v>10</v>
      </c>
      <c r="C13" s="1">
        <v>166290.51</v>
      </c>
      <c r="D13" s="1"/>
      <c r="E13" s="1"/>
      <c r="F13" s="1"/>
      <c r="G13" s="1"/>
      <c r="H13" s="1"/>
      <c r="I13" s="1"/>
      <c r="J13" s="1"/>
      <c r="K13" s="1"/>
      <c r="L13" s="3"/>
      <c r="M13" s="1"/>
      <c r="N13" s="1"/>
    </row>
    <row r="14" spans="2:16" x14ac:dyDescent="0.25">
      <c r="B14" s="1" t="s">
        <v>15</v>
      </c>
      <c r="C14" s="1"/>
      <c r="D14" s="1"/>
      <c r="E14" s="1"/>
      <c r="F14" s="1"/>
      <c r="G14" s="1"/>
      <c r="H14" s="1"/>
      <c r="I14" s="1"/>
      <c r="J14" s="1"/>
      <c r="K14" s="1"/>
      <c r="L14" s="3"/>
      <c r="M14" s="1"/>
      <c r="N14" s="1"/>
    </row>
    <row r="15" spans="2:16" x14ac:dyDescent="0.25">
      <c r="B15" s="1" t="s">
        <v>18</v>
      </c>
      <c r="C15" s="1"/>
      <c r="D15" s="1"/>
      <c r="E15" s="1"/>
      <c r="F15" s="1"/>
      <c r="G15" s="1"/>
      <c r="H15" s="1"/>
      <c r="I15" s="1"/>
      <c r="J15" s="1"/>
      <c r="K15" s="1"/>
      <c r="L15" s="3"/>
      <c r="M15" s="1"/>
      <c r="N15" s="1"/>
    </row>
    <row r="16" spans="2:16" x14ac:dyDescent="0.25">
      <c r="B16" s="1" t="s">
        <v>11</v>
      </c>
      <c r="C16" s="1"/>
      <c r="D16" s="1">
        <v>74769.289999999994</v>
      </c>
      <c r="E16" s="1"/>
      <c r="F16" s="1"/>
      <c r="G16" s="1"/>
      <c r="H16" s="1"/>
      <c r="I16" s="1"/>
      <c r="J16" s="1"/>
      <c r="K16" s="1"/>
      <c r="L16" s="3"/>
      <c r="M16" s="1"/>
      <c r="N16" s="1"/>
    </row>
    <row r="17" spans="2:16" ht="45" x14ac:dyDescent="0.25">
      <c r="B17" s="4" t="s">
        <v>17</v>
      </c>
      <c r="C17" s="1">
        <v>9029.58</v>
      </c>
      <c r="D17" s="1">
        <v>9376.2900000000009</v>
      </c>
      <c r="E17" s="1"/>
      <c r="F17" s="1"/>
      <c r="G17" s="1"/>
      <c r="H17" s="1"/>
      <c r="I17" s="1"/>
      <c r="J17" s="1"/>
      <c r="K17" s="1"/>
      <c r="L17" s="3"/>
      <c r="M17" s="1"/>
      <c r="N17" s="1"/>
    </row>
    <row r="18" spans="2:16" x14ac:dyDescent="0.25">
      <c r="B18" s="1" t="s">
        <v>14</v>
      </c>
      <c r="C18" s="1">
        <v>84105.67</v>
      </c>
      <c r="D18" s="1"/>
      <c r="E18" s="1"/>
      <c r="F18" s="1"/>
      <c r="G18" s="1"/>
      <c r="H18" s="1"/>
      <c r="I18" s="1"/>
      <c r="J18" s="1"/>
      <c r="K18" s="1"/>
      <c r="L18" s="3"/>
      <c r="M18" s="1"/>
      <c r="N18" s="1"/>
    </row>
    <row r="19" spans="2:16" x14ac:dyDescent="0.25">
      <c r="B19" s="1" t="s">
        <v>12</v>
      </c>
      <c r="C19" s="1"/>
      <c r="D19" s="1"/>
      <c r="E19" s="1"/>
      <c r="F19" s="1"/>
      <c r="G19" s="1"/>
      <c r="H19" s="1"/>
      <c r="I19" s="1"/>
      <c r="J19" s="1"/>
      <c r="K19" s="1"/>
      <c r="L19" s="3"/>
      <c r="M19" s="1"/>
      <c r="N19" s="1"/>
    </row>
    <row r="20" spans="2:16" x14ac:dyDescent="0.25">
      <c r="B20" s="2" t="s">
        <v>13</v>
      </c>
      <c r="C20" s="1">
        <v>750640.52</v>
      </c>
      <c r="D20" s="1">
        <v>5490</v>
      </c>
      <c r="E20" s="1"/>
      <c r="F20" s="1"/>
      <c r="G20" s="1"/>
      <c r="H20" s="1"/>
      <c r="I20" s="1"/>
      <c r="J20" s="1"/>
      <c r="K20" s="1"/>
      <c r="L20" s="3"/>
      <c r="M20" s="7">
        <v>182674.29</v>
      </c>
      <c r="N20" s="7"/>
      <c r="O20" s="5"/>
      <c r="P20" s="5"/>
    </row>
    <row r="21" spans="2:16" x14ac:dyDescent="0.25">
      <c r="B21" s="1"/>
      <c r="C21" s="1"/>
      <c r="D21" s="1"/>
      <c r="E21" s="1"/>
      <c r="F21" s="1"/>
      <c r="G21" s="1"/>
      <c r="H21" s="1"/>
      <c r="I21" s="1"/>
      <c r="J21" s="1"/>
      <c r="K21" s="1"/>
      <c r="L21" s="3"/>
      <c r="M21" s="1"/>
      <c r="N21" s="1"/>
    </row>
    <row r="22" spans="2:16" x14ac:dyDescent="0.25">
      <c r="B22" s="1"/>
      <c r="C22" s="1"/>
      <c r="D22" s="1"/>
      <c r="E22" s="1"/>
      <c r="F22" s="1"/>
      <c r="G22" s="1"/>
      <c r="H22" s="1"/>
      <c r="I22" s="1"/>
      <c r="J22" s="1"/>
      <c r="K22" s="1"/>
      <c r="L22" s="3"/>
      <c r="M22" s="1"/>
      <c r="N22" s="1"/>
    </row>
    <row r="23" spans="2:16" x14ac:dyDescent="0.25">
      <c r="B23" s="1"/>
      <c r="C23" s="1"/>
      <c r="D23" s="1"/>
      <c r="E23" s="1"/>
      <c r="F23" s="1"/>
      <c r="G23" s="1"/>
      <c r="H23" s="1"/>
      <c r="I23" s="1"/>
      <c r="J23" s="1"/>
      <c r="K23" s="1"/>
      <c r="L23" s="3"/>
      <c r="M23" s="1"/>
      <c r="N23" s="1"/>
    </row>
    <row r="24" spans="2:16" x14ac:dyDescent="0.25">
      <c r="B24" s="1"/>
      <c r="C24" s="1"/>
      <c r="D24" s="1"/>
      <c r="M24" s="1"/>
      <c r="N24" s="1"/>
    </row>
    <row r="25" spans="2:16" x14ac:dyDescent="0.25">
      <c r="B25" s="1" t="s">
        <v>2</v>
      </c>
      <c r="C25" s="1">
        <f>SUM(C5:C24)</f>
        <v>6041800.75</v>
      </c>
      <c r="D25" s="1">
        <f>SUM(D6:D24)</f>
        <v>1557552.29</v>
      </c>
      <c r="M25" s="1">
        <f>SUM(M6:M24)</f>
        <v>458564.48</v>
      </c>
      <c r="N25" s="1">
        <f>SUM(M25)</f>
        <v>458564.48</v>
      </c>
    </row>
    <row r="27" spans="2:16" x14ac:dyDescent="0.25">
      <c r="B27" s="5" t="s">
        <v>20</v>
      </c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</row>
    <row r="29" spans="2:16" x14ac:dyDescent="0.25">
      <c r="B29" s="5" t="s">
        <v>22</v>
      </c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</row>
    <row r="31" spans="2:16" x14ac:dyDescent="0.25">
      <c r="B31" s="5" t="s">
        <v>21</v>
      </c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</row>
    <row r="33" spans="2:13" x14ac:dyDescent="0.25">
      <c r="B33" s="5" t="s">
        <v>23</v>
      </c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</row>
  </sheetData>
  <mergeCells count="8">
    <mergeCell ref="B33:M33"/>
    <mergeCell ref="B3:M3"/>
    <mergeCell ref="M20:N20"/>
    <mergeCell ref="O20:P20"/>
    <mergeCell ref="M4:P4"/>
    <mergeCell ref="B27:M27"/>
    <mergeCell ref="B29:M29"/>
    <mergeCell ref="B31:M31"/>
  </mergeCells>
  <pageMargins left="0.70866141732283472" right="0.70866141732283472" top="0.74803149606299213" bottom="0.74803149606299213" header="0.31496062992125984" footer="0.31496062992125984"/>
  <pageSetup paperSize="9" scale="9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2021-03-11T11:22:43Z</cp:lastPrinted>
  <dcterms:created xsi:type="dcterms:W3CDTF">2016-08-16T06:48:57Z</dcterms:created>
  <dcterms:modified xsi:type="dcterms:W3CDTF">2023-02-16T07:28:51Z</dcterms:modified>
</cp:coreProperties>
</file>